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90" windowWidth="15600" windowHeight="9110"/>
  </bookViews>
  <sheets>
    <sheet name="Услуги ГАР" sheetId="17" r:id="rId1"/>
  </sheets>
  <calcPr calcId="125725"/>
</workbook>
</file>

<file path=xl/calcChain.xml><?xml version="1.0" encoding="utf-8"?>
<calcChain xmlns="http://schemas.openxmlformats.org/spreadsheetml/2006/main">
  <c r="D18" i="17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17"/>
  <c r="E17" s="1"/>
</calcChain>
</file>

<file path=xl/sharedStrings.xml><?xml version="1.0" encoding="utf-8"?>
<sst xmlns="http://schemas.openxmlformats.org/spreadsheetml/2006/main" count="21" uniqueCount="21">
  <si>
    <t>До 3</t>
  </si>
  <si>
    <t>Стоимость, руб/пог.метр с НДС</t>
  </si>
  <si>
    <t>Толщина, мм</t>
  </si>
  <si>
    <r>
      <t>1.</t>
    </r>
    <r>
      <rPr>
        <sz val="7"/>
        <rFont val="Times New Roman"/>
        <family val="1"/>
        <charset val="204"/>
      </rPr>
      <t xml:space="preserve">             </t>
    </r>
    <r>
      <rPr>
        <sz val="11"/>
        <rFont val="Calibri"/>
        <family val="2"/>
        <charset val="204"/>
      </rPr>
      <t>Минимальная стоимость заказа 4 000 рублей с НДС.</t>
    </r>
  </si>
  <si>
    <r>
      <t>2.</t>
    </r>
    <r>
      <rPr>
        <sz val="7"/>
        <rFont val="Times New Roman"/>
        <family val="1"/>
        <charset val="204"/>
      </rPr>
      <t xml:space="preserve">             </t>
    </r>
    <r>
      <rPr>
        <sz val="11"/>
        <rFont val="Calibri"/>
        <family val="2"/>
        <charset val="204"/>
      </rPr>
      <t>Стоимость резки проката толщиной свыше 120,0мм до 200,0мм рассчитывается индивидуально.</t>
    </r>
  </si>
  <si>
    <r>
      <t>3.</t>
    </r>
    <r>
      <rPr>
        <sz val="7"/>
        <rFont val="Times New Roman"/>
        <family val="1"/>
        <charset val="204"/>
      </rPr>
      <t xml:space="preserve">             </t>
    </r>
    <r>
      <rPr>
        <sz val="11"/>
        <rFont val="Calibri"/>
        <family val="2"/>
        <charset val="204"/>
      </rPr>
      <t>Стандартные допуски на размеры - по 14 квалитету.</t>
    </r>
  </si>
  <si>
    <r>
      <t>4.</t>
    </r>
    <r>
      <rPr>
        <sz val="7"/>
        <rFont val="Times New Roman"/>
        <family val="1"/>
        <charset val="204"/>
      </rPr>
      <t xml:space="preserve">             </t>
    </r>
    <r>
      <rPr>
        <sz val="11"/>
        <rFont val="Calibri"/>
        <family val="2"/>
        <charset val="204"/>
      </rPr>
      <t>В случае отсутствия технической документации в векторном формате помимо стоимости резки может взиматься плата за разработку ЧТД.</t>
    </r>
  </si>
  <si>
    <r>
      <t>5.</t>
    </r>
    <r>
      <rPr>
        <sz val="7"/>
        <rFont val="Times New Roman"/>
        <family val="1"/>
        <charset val="204"/>
      </rPr>
      <t xml:space="preserve">             </t>
    </r>
    <r>
      <rPr>
        <sz val="11"/>
        <rFont val="Calibri"/>
        <family val="2"/>
        <charset val="204"/>
      </rPr>
      <t>Скидки за объем заказа в рублях:</t>
    </r>
  </si>
  <si>
    <t xml:space="preserve">         от 150 000,00 до 300 000,00   – 5%</t>
  </si>
  <si>
    <t xml:space="preserve">        от 300 000,00 до 500 000,00 – 10%</t>
  </si>
  <si>
    <t xml:space="preserve">         св. 500 000,00                         – 15%</t>
  </si>
  <si>
    <t>8.      Данный прайс-лист не является окончательным, точная стоимость рассчитывается индивидуально по каждому заказу.</t>
  </si>
  <si>
    <r>
      <t xml:space="preserve">RZ80                  </t>
    </r>
    <r>
      <rPr>
        <b/>
        <i/>
        <sz val="10"/>
        <rFont val="Times New Roman"/>
        <family val="1"/>
        <charset val="204"/>
      </rPr>
      <t>(Низкое качество)</t>
    </r>
    <r>
      <rPr>
        <b/>
        <i/>
        <sz val="12"/>
        <rFont val="Times New Roman"/>
        <family val="1"/>
        <charset val="204"/>
      </rPr>
      <t xml:space="preserve"> </t>
    </r>
  </si>
  <si>
    <r>
      <t xml:space="preserve">RZ40              </t>
    </r>
    <r>
      <rPr>
        <b/>
        <i/>
        <sz val="10"/>
        <rFont val="Times New Roman"/>
        <family val="1"/>
        <charset val="204"/>
      </rPr>
      <t>(Среднее качество)</t>
    </r>
    <r>
      <rPr>
        <b/>
        <i/>
        <sz val="12"/>
        <rFont val="Times New Roman"/>
        <family val="1"/>
        <charset val="204"/>
      </rPr>
      <t xml:space="preserve"> </t>
    </r>
  </si>
  <si>
    <r>
      <t xml:space="preserve">RZ20                </t>
    </r>
    <r>
      <rPr>
        <b/>
        <i/>
        <sz val="10"/>
        <rFont val="Times New Roman"/>
        <family val="1"/>
        <charset val="204"/>
      </rPr>
      <t>(Отличное качество)</t>
    </r>
    <r>
      <rPr>
        <b/>
        <i/>
        <sz val="12"/>
        <rFont val="Times New Roman"/>
        <family val="1"/>
        <charset val="204"/>
      </rPr>
      <t xml:space="preserve"> </t>
    </r>
  </si>
  <si>
    <t>Цена  на гидроабразивную резку   01.01.2024</t>
  </si>
  <si>
    <t>kontinental.ru</t>
  </si>
  <si>
    <t>Звоните:</t>
  </si>
  <si>
    <t xml:space="preserve"> +7 (958) 578-10-81</t>
  </si>
  <si>
    <t>Пишите:</t>
  </si>
  <si>
    <t>detal@kontinental.ru</t>
  </si>
</sst>
</file>

<file path=xl/styles.xml><?xml version="1.0" encoding="utf-8"?>
<styleSheet xmlns="http://schemas.openxmlformats.org/spreadsheetml/2006/main">
  <numFmts count="1">
    <numFmt numFmtId="164" formatCode="[$$-409]#,##0.00;[Red]\-[$$-409]#,##0.00"/>
  </numFmts>
  <fonts count="3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36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7"/>
      <name val="Times New Roman"/>
      <family val="1"/>
      <charset val="204"/>
    </font>
    <font>
      <b/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4"/>
      <name val="Calibri"/>
      <family val="2"/>
      <charset val="204"/>
    </font>
    <font>
      <b/>
      <i/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u/>
      <sz val="14"/>
      <color theme="10"/>
      <name val="Arial"/>
      <family val="2"/>
      <charset val="204"/>
    </font>
    <font>
      <b/>
      <sz val="14"/>
      <color theme="9" tint="-0.249977111117893"/>
      <name val="Arial"/>
      <family val="2"/>
      <charset val="204"/>
    </font>
    <font>
      <b/>
      <sz val="14"/>
      <color theme="1" tint="0.499984740745262"/>
      <name val="Calibri"/>
      <family val="2"/>
      <charset val="204"/>
      <scheme val="minor"/>
    </font>
    <font>
      <u/>
      <sz val="14"/>
      <color theme="1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28"/>
        <bgColor indexed="37"/>
      </patternFill>
    </fill>
    <fill>
      <patternFill patternType="solid">
        <fgColor indexed="55"/>
        <bgColor indexed="45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hair">
        <color indexed="37"/>
      </bottom>
      <diagonal/>
    </border>
    <border>
      <left style="hair">
        <color indexed="37"/>
      </left>
      <right/>
      <top/>
      <bottom style="hair">
        <color indexed="37"/>
      </bottom>
      <diagonal/>
    </border>
    <border>
      <left/>
      <right style="hair">
        <color indexed="37"/>
      </right>
      <top/>
      <bottom style="hair">
        <color indexed="37"/>
      </bottom>
      <diagonal/>
    </border>
    <border>
      <left style="hair">
        <color indexed="37"/>
      </left>
      <right/>
      <top/>
      <bottom/>
      <diagonal/>
    </border>
    <border>
      <left/>
      <right style="hair">
        <color indexed="37"/>
      </right>
      <top/>
      <bottom/>
      <diagonal/>
    </border>
    <border>
      <left/>
      <right/>
      <top style="hair">
        <color indexed="37"/>
      </top>
      <bottom/>
      <diagonal/>
    </border>
    <border>
      <left style="hair">
        <color indexed="37"/>
      </left>
      <right/>
      <top style="hair">
        <color indexed="37"/>
      </top>
      <bottom/>
      <diagonal/>
    </border>
    <border>
      <left/>
      <right style="hair">
        <color indexed="37"/>
      </right>
      <top style="hair">
        <color indexed="37"/>
      </top>
      <bottom/>
      <diagonal/>
    </border>
    <border>
      <left style="hair">
        <color indexed="28"/>
      </left>
      <right style="hair">
        <color indexed="28"/>
      </right>
      <top style="hair">
        <color indexed="28"/>
      </top>
      <bottom style="hair">
        <color indexed="2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>
      <alignment vertical="center"/>
    </xf>
    <xf numFmtId="0" fontId="2" fillId="8" borderId="0" applyBorder="0" applyProtection="0">
      <alignment vertical="center"/>
    </xf>
    <xf numFmtId="0" fontId="3" fillId="9" borderId="0" applyBorder="0" applyProtection="0">
      <alignment horizontal="right" vertical="center"/>
    </xf>
    <xf numFmtId="0" fontId="3" fillId="9" borderId="1" applyProtection="0">
      <alignment horizontal="right" vertical="center"/>
    </xf>
    <xf numFmtId="0" fontId="3" fillId="9" borderId="2" applyProtection="0">
      <alignment horizontal="right" vertical="center"/>
    </xf>
    <xf numFmtId="0" fontId="3" fillId="9" borderId="3" applyProtection="0">
      <alignment horizontal="right" vertical="center"/>
    </xf>
    <xf numFmtId="0" fontId="3" fillId="9" borderId="4" applyProtection="0">
      <alignment horizontal="right" vertical="center"/>
    </xf>
    <xf numFmtId="0" fontId="3" fillId="9" borderId="5" applyProtection="0">
      <alignment horizontal="right" vertical="center"/>
    </xf>
    <xf numFmtId="0" fontId="3" fillId="9" borderId="6" applyProtection="0">
      <alignment horizontal="right" vertical="center"/>
    </xf>
    <xf numFmtId="0" fontId="3" fillId="9" borderId="7" applyProtection="0">
      <alignment horizontal="right" vertical="center"/>
    </xf>
    <xf numFmtId="0" fontId="3" fillId="9" borderId="8" applyProtection="0">
      <alignment horizontal="right" vertical="center"/>
    </xf>
    <xf numFmtId="0" fontId="3" fillId="9" borderId="0" applyBorder="0" applyProtection="0">
      <alignment horizontal="right" wrapText="1"/>
    </xf>
    <xf numFmtId="164" fontId="3" fillId="0" borderId="9">
      <alignment vertical="center"/>
      <protection locked="0"/>
    </xf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4" fillId="5" borderId="10" applyNumberFormat="0" applyAlignment="0" applyProtection="0"/>
    <xf numFmtId="0" fontId="5" fillId="2" borderId="11" applyNumberFormat="0" applyAlignment="0" applyProtection="0"/>
    <xf numFmtId="0" fontId="6" fillId="2" borderId="10" applyNumberFormat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11" fillId="6" borderId="16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3" fillId="0" borderId="0">
      <alignment vertical="center"/>
    </xf>
    <xf numFmtId="0" fontId="19" fillId="0" borderId="0"/>
    <xf numFmtId="0" fontId="14" fillId="14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4" borderId="17" applyNumberFormat="0" applyFont="0" applyAlignment="0" applyProtection="0"/>
    <xf numFmtId="0" fontId="16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1" fontId="20" fillId="0" borderId="21" xfId="0" applyNumberFormat="1" applyFont="1" applyBorder="1" applyAlignment="1">
      <alignment horizontal="center" vertical="center" wrapText="1"/>
    </xf>
    <xf numFmtId="1" fontId="20" fillId="0" borderId="22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1" fontId="20" fillId="0" borderId="24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4" fillId="16" borderId="31" xfId="0" applyFont="1" applyFill="1" applyBorder="1" applyAlignment="1">
      <alignment horizontal="center" vertical="center"/>
    </xf>
    <xf numFmtId="0" fontId="24" fillId="16" borderId="32" xfId="0" applyFont="1" applyFill="1" applyBorder="1" applyAlignment="1">
      <alignment horizontal="center" vertical="center"/>
    </xf>
    <xf numFmtId="0" fontId="24" fillId="16" borderId="33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49" fontId="27" fillId="0" borderId="0" xfId="38" applyNumberFormat="1" applyFont="1" applyAlignment="1" applyProtection="1">
      <alignment horizontal="center" vertical="center"/>
    </xf>
    <xf numFmtId="49" fontId="28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9" fontId="27" fillId="0" borderId="0" xfId="38" applyNumberFormat="1" applyFont="1" applyAlignment="1" applyProtection="1">
      <alignment vertical="center"/>
    </xf>
    <xf numFmtId="0" fontId="30" fillId="0" borderId="0" xfId="38" applyFont="1" applyAlignment="1" applyProtection="1">
      <alignment vertical="center"/>
    </xf>
    <xf numFmtId="0" fontId="22" fillId="0" borderId="0" xfId="0" applyFont="1" applyAlignment="1">
      <alignment horizontal="left"/>
    </xf>
  </cellXfs>
  <cellStyles count="39">
    <cellStyle name="Background" xfId="1"/>
    <cellStyle name="Card" xfId="2"/>
    <cellStyle name="Card B" xfId="3"/>
    <cellStyle name="Card BL" xfId="4"/>
    <cellStyle name="Card BR" xfId="5"/>
    <cellStyle name="Card L" xfId="6"/>
    <cellStyle name="Card R" xfId="7"/>
    <cellStyle name="Card T" xfId="8"/>
    <cellStyle name="Card TL" xfId="9"/>
    <cellStyle name="Card TR" xfId="10"/>
    <cellStyle name="Column Header" xfId="11"/>
    <cellStyle name="Input" xfId="12"/>
    <cellStyle name="Акцент1" xfId="13" builtinId="29" customBuiltin="1"/>
    <cellStyle name="Акцент2" xfId="14" builtinId="33" customBuiltin="1"/>
    <cellStyle name="Акцент3" xfId="15" builtinId="37" customBuiltin="1"/>
    <cellStyle name="Акцент4" xfId="16" builtinId="41" customBuiltin="1"/>
    <cellStyle name="Акцент5" xfId="17" builtinId="45" customBuiltin="1"/>
    <cellStyle name="Акцент6" xfId="18" builtinId="49" customBuiltin="1"/>
    <cellStyle name="Ввод " xfId="19" builtinId="20" customBuiltin="1"/>
    <cellStyle name="Вывод" xfId="20" builtinId="21" customBuiltin="1"/>
    <cellStyle name="Вычисление" xfId="21" builtinId="22" customBuiltin="1"/>
    <cellStyle name="Гиперссылка" xfId="38" builtinId="8"/>
    <cellStyle name="Заголовок 1" xfId="22" builtinId="16" customBuiltin="1"/>
    <cellStyle name="Заголовок 2" xfId="23" builtinId="17" customBuiltin="1"/>
    <cellStyle name="Заголовок 3" xfId="24" builtinId="18" customBuiltin="1"/>
    <cellStyle name="Заголовок 4" xfId="25" builtinId="19" customBuiltin="1"/>
    <cellStyle name="Итог" xfId="26" builtinId="25" customBuiltin="1"/>
    <cellStyle name="Контрольная ячейка" xfId="27" builtinId="23" customBuiltin="1"/>
    <cellStyle name="Название" xfId="28" builtinId="15" customBuiltin="1"/>
    <cellStyle name="Нейтральный" xfId="29" builtinId="28" customBuiltin="1"/>
    <cellStyle name="Обычный" xfId="0" builtinId="0"/>
    <cellStyle name="Обычный 2" xfId="30"/>
    <cellStyle name="Обычный 4" xfId="31"/>
    <cellStyle name="Плохой" xfId="32" builtinId="27" customBuiltin="1"/>
    <cellStyle name="Пояснение" xfId="33" builtinId="53" customBuiltin="1"/>
    <cellStyle name="Примечание" xfId="34" builtinId="10" customBuiltin="1"/>
    <cellStyle name="Связанная ячейка" xfId="35" builtinId="24" customBuiltin="1"/>
    <cellStyle name="Текст предупреждения" xfId="36" builtinId="11" customBuiltin="1"/>
    <cellStyle name="Хороший" xfId="37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6351</xdr:rowOff>
    </xdr:from>
    <xdr:to>
      <xdr:col>3</xdr:col>
      <xdr:colOff>1416340</xdr:colOff>
      <xdr:row>7</xdr:row>
      <xdr:rowOff>82604</xdr:rowOff>
    </xdr:to>
    <xdr:pic>
      <xdr:nvPicPr>
        <xdr:cNvPr id="10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6351"/>
          <a:ext cx="5645440" cy="10351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tal@kontinental.ru" TargetMode="External"/><Relationship Id="rId1" Type="http://schemas.openxmlformats.org/officeDocument/2006/relationships/hyperlink" Target="https://kontinental.ru/?utm_source=landing&amp;utm_medium=price&amp;utm_campaign=ekb_metalworking_pric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86"/>
  <sheetViews>
    <sheetView tabSelected="1" workbookViewId="0">
      <selection activeCell="E7" sqref="E7"/>
    </sheetView>
  </sheetViews>
  <sheetFormatPr defaultRowHeight="12.5"/>
  <cols>
    <col min="1" max="1" width="19.7265625" customWidth="1"/>
    <col min="2" max="2" width="18.6328125" customWidth="1"/>
    <col min="3" max="3" width="25.453125" customWidth="1"/>
    <col min="4" max="4" width="21" customWidth="1"/>
    <col min="5" max="5" width="23.453125" customWidth="1"/>
    <col min="7" max="7" width="11.81640625" customWidth="1"/>
    <col min="8" max="8" width="15.81640625" customWidth="1"/>
    <col min="9" max="9" width="11.81640625" customWidth="1"/>
  </cols>
  <sheetData>
    <row r="2" spans="1:8" ht="10.5" customHeight="1"/>
    <row r="3" spans="1:8" ht="10.5" customHeight="1"/>
    <row r="4" spans="1:8" ht="10.5" customHeight="1"/>
    <row r="5" spans="1:8" ht="10.5" customHeight="1"/>
    <row r="6" spans="1:8" ht="10.5" customHeight="1"/>
    <row r="7" spans="1:8" ht="10.5" customHeight="1"/>
    <row r="8" spans="1:8" ht="10.5" customHeight="1"/>
    <row r="9" spans="1:8" ht="18.5">
      <c r="A9" s="35" t="s">
        <v>16</v>
      </c>
      <c r="B9" s="36" t="s">
        <v>17</v>
      </c>
      <c r="C9" s="37" t="s">
        <v>18</v>
      </c>
    </row>
    <row r="10" spans="1:8" ht="18">
      <c r="A10" s="38"/>
      <c r="B10" s="36" t="s">
        <v>19</v>
      </c>
      <c r="C10" s="39" t="s">
        <v>20</v>
      </c>
    </row>
    <row r="12" spans="1:8" ht="10.5" customHeight="1" thickBot="1"/>
    <row r="13" spans="1:8" ht="36" customHeight="1" thickBot="1">
      <c r="A13" s="28" t="s">
        <v>15</v>
      </c>
      <c r="B13" s="29"/>
      <c r="C13" s="29"/>
      <c r="D13" s="29"/>
      <c r="E13" s="29"/>
      <c r="F13" s="30"/>
    </row>
    <row r="14" spans="1:8" s="2" customFormat="1" ht="15" customHeight="1">
      <c r="B14" s="20" t="s">
        <v>2</v>
      </c>
      <c r="C14" s="18" t="s">
        <v>12</v>
      </c>
      <c r="D14" s="23" t="s">
        <v>13</v>
      </c>
      <c r="E14" s="25" t="s">
        <v>14</v>
      </c>
    </row>
    <row r="15" spans="1:8" s="2" customFormat="1" ht="15" customHeight="1" thickBot="1">
      <c r="B15" s="21"/>
      <c r="C15" s="19"/>
      <c r="D15" s="24"/>
      <c r="E15" s="26"/>
      <c r="G15" s="17"/>
      <c r="H15" s="17"/>
    </row>
    <row r="16" spans="1:8" s="2" customFormat="1" ht="17.149999999999999" customHeight="1" thickBot="1">
      <c r="B16" s="22"/>
      <c r="C16" s="31" t="s">
        <v>1</v>
      </c>
      <c r="D16" s="32"/>
      <c r="E16" s="33"/>
      <c r="G16" s="17"/>
      <c r="H16" s="17"/>
    </row>
    <row r="17" spans="2:7" s="2" customFormat="1" ht="17.149999999999999" customHeight="1">
      <c r="B17" s="14" t="s">
        <v>0</v>
      </c>
      <c r="C17" s="11">
        <v>80</v>
      </c>
      <c r="D17" s="6">
        <f>C17*1.5</f>
        <v>120</v>
      </c>
      <c r="E17" s="7">
        <f>D17*1.4</f>
        <v>168</v>
      </c>
      <c r="G17" s="4"/>
    </row>
    <row r="18" spans="2:7" s="2" customFormat="1" ht="17.149999999999999" customHeight="1">
      <c r="B18" s="15">
        <v>4</v>
      </c>
      <c r="C18" s="12">
        <v>110</v>
      </c>
      <c r="D18" s="5">
        <f t="shared" ref="D18:D47" si="0">C18*1.5</f>
        <v>165</v>
      </c>
      <c r="E18" s="8">
        <f t="shared" ref="E18:E47" si="1">D18*1.4</f>
        <v>230.99999999999997</v>
      </c>
      <c r="G18" s="4"/>
    </row>
    <row r="19" spans="2:7" s="2" customFormat="1" ht="17.149999999999999" customHeight="1">
      <c r="B19" s="15">
        <v>5</v>
      </c>
      <c r="C19" s="12">
        <v>140</v>
      </c>
      <c r="D19" s="5">
        <f t="shared" si="0"/>
        <v>210</v>
      </c>
      <c r="E19" s="8">
        <f t="shared" si="1"/>
        <v>294</v>
      </c>
      <c r="G19" s="4"/>
    </row>
    <row r="20" spans="2:7" s="2" customFormat="1" ht="17.149999999999999" customHeight="1">
      <c r="B20" s="15">
        <v>6</v>
      </c>
      <c r="C20" s="12">
        <v>180</v>
      </c>
      <c r="D20" s="5">
        <f t="shared" si="0"/>
        <v>270</v>
      </c>
      <c r="E20" s="8">
        <f t="shared" si="1"/>
        <v>378</v>
      </c>
      <c r="G20" s="4"/>
    </row>
    <row r="21" spans="2:7" s="2" customFormat="1" ht="17.149999999999999" customHeight="1">
      <c r="B21" s="15">
        <v>8</v>
      </c>
      <c r="C21" s="12">
        <v>240</v>
      </c>
      <c r="D21" s="5">
        <f t="shared" si="0"/>
        <v>360</v>
      </c>
      <c r="E21" s="8">
        <f t="shared" si="1"/>
        <v>503.99999999999994</v>
      </c>
      <c r="G21" s="4"/>
    </row>
    <row r="22" spans="2:7" s="2" customFormat="1" ht="17.149999999999999" customHeight="1">
      <c r="B22" s="15">
        <v>10</v>
      </c>
      <c r="C22" s="12">
        <v>300</v>
      </c>
      <c r="D22" s="5">
        <f t="shared" si="0"/>
        <v>450</v>
      </c>
      <c r="E22" s="8">
        <f t="shared" si="1"/>
        <v>630</v>
      </c>
      <c r="G22" s="4"/>
    </row>
    <row r="23" spans="2:7" s="2" customFormat="1" ht="17.149999999999999" customHeight="1">
      <c r="B23" s="15">
        <v>12</v>
      </c>
      <c r="C23" s="12">
        <v>370</v>
      </c>
      <c r="D23" s="5">
        <f t="shared" si="0"/>
        <v>555</v>
      </c>
      <c r="E23" s="8">
        <f t="shared" si="1"/>
        <v>777</v>
      </c>
      <c r="G23" s="4"/>
    </row>
    <row r="24" spans="2:7" s="2" customFormat="1" ht="17.149999999999999" customHeight="1">
      <c r="B24" s="15">
        <v>15</v>
      </c>
      <c r="C24" s="12">
        <v>490</v>
      </c>
      <c r="D24" s="5">
        <f t="shared" si="0"/>
        <v>735</v>
      </c>
      <c r="E24" s="8">
        <f t="shared" si="1"/>
        <v>1029</v>
      </c>
      <c r="G24" s="4"/>
    </row>
    <row r="25" spans="2:7" s="2" customFormat="1" ht="17.149999999999999" customHeight="1">
      <c r="B25" s="15">
        <v>16</v>
      </c>
      <c r="C25" s="12">
        <v>530</v>
      </c>
      <c r="D25" s="5">
        <f t="shared" si="0"/>
        <v>795</v>
      </c>
      <c r="E25" s="8">
        <f t="shared" si="1"/>
        <v>1113</v>
      </c>
      <c r="G25" s="4"/>
    </row>
    <row r="26" spans="2:7" s="2" customFormat="1" ht="17.149999999999999" customHeight="1">
      <c r="B26" s="15">
        <v>18</v>
      </c>
      <c r="C26" s="12">
        <v>600</v>
      </c>
      <c r="D26" s="5">
        <f t="shared" si="0"/>
        <v>900</v>
      </c>
      <c r="E26" s="8">
        <f t="shared" si="1"/>
        <v>1260</v>
      </c>
      <c r="G26" s="4"/>
    </row>
    <row r="27" spans="2:7" s="2" customFormat="1" ht="17.149999999999999" customHeight="1">
      <c r="B27" s="15">
        <v>20</v>
      </c>
      <c r="C27" s="12">
        <v>680</v>
      </c>
      <c r="D27" s="5">
        <f t="shared" si="0"/>
        <v>1020</v>
      </c>
      <c r="E27" s="8">
        <f t="shared" si="1"/>
        <v>1428</v>
      </c>
      <c r="G27" s="4"/>
    </row>
    <row r="28" spans="2:7" s="2" customFormat="1" ht="17.149999999999999" customHeight="1">
      <c r="B28" s="15">
        <v>22</v>
      </c>
      <c r="C28" s="12">
        <v>760</v>
      </c>
      <c r="D28" s="5">
        <f t="shared" si="0"/>
        <v>1140</v>
      </c>
      <c r="E28" s="8">
        <f t="shared" si="1"/>
        <v>1596</v>
      </c>
      <c r="G28" s="4"/>
    </row>
    <row r="29" spans="2:7" s="2" customFormat="1" ht="17.149999999999999" customHeight="1">
      <c r="B29" s="15">
        <v>25</v>
      </c>
      <c r="C29" s="12">
        <v>880</v>
      </c>
      <c r="D29" s="5">
        <f t="shared" si="0"/>
        <v>1320</v>
      </c>
      <c r="E29" s="8">
        <f t="shared" si="1"/>
        <v>1847.9999999999998</v>
      </c>
      <c r="G29" s="4"/>
    </row>
    <row r="30" spans="2:7" s="2" customFormat="1" ht="17.149999999999999" customHeight="1">
      <c r="B30" s="15">
        <v>30</v>
      </c>
      <c r="C30" s="12">
        <v>1090</v>
      </c>
      <c r="D30" s="5">
        <f t="shared" si="0"/>
        <v>1635</v>
      </c>
      <c r="E30" s="8">
        <f t="shared" si="1"/>
        <v>2289</v>
      </c>
      <c r="G30" s="4"/>
    </row>
    <row r="31" spans="2:7" s="2" customFormat="1" ht="17.149999999999999" customHeight="1">
      <c r="B31" s="15">
        <v>32</v>
      </c>
      <c r="C31" s="12">
        <v>1180</v>
      </c>
      <c r="D31" s="5">
        <f t="shared" si="0"/>
        <v>1770</v>
      </c>
      <c r="E31" s="8">
        <f t="shared" si="1"/>
        <v>2478</v>
      </c>
      <c r="G31" s="4"/>
    </row>
    <row r="32" spans="2:7" s="2" customFormat="1" ht="17.149999999999999" customHeight="1">
      <c r="B32" s="15">
        <v>36</v>
      </c>
      <c r="C32" s="12">
        <v>1350</v>
      </c>
      <c r="D32" s="5">
        <f t="shared" si="0"/>
        <v>2025</v>
      </c>
      <c r="E32" s="8">
        <f t="shared" si="1"/>
        <v>2835</v>
      </c>
      <c r="G32" s="4"/>
    </row>
    <row r="33" spans="2:7" s="2" customFormat="1" ht="17.149999999999999" customHeight="1">
      <c r="B33" s="15">
        <v>40</v>
      </c>
      <c r="C33" s="12">
        <v>1530</v>
      </c>
      <c r="D33" s="5">
        <f t="shared" si="0"/>
        <v>2295</v>
      </c>
      <c r="E33" s="8">
        <f t="shared" si="1"/>
        <v>3213</v>
      </c>
      <c r="G33" s="4"/>
    </row>
    <row r="34" spans="2:7" s="2" customFormat="1" ht="17.149999999999999" customHeight="1">
      <c r="B34" s="15">
        <v>45</v>
      </c>
      <c r="C34" s="12">
        <v>1750</v>
      </c>
      <c r="D34" s="5">
        <f t="shared" si="0"/>
        <v>2625</v>
      </c>
      <c r="E34" s="8">
        <f t="shared" si="1"/>
        <v>3674.9999999999995</v>
      </c>
      <c r="G34" s="4"/>
    </row>
    <row r="35" spans="2:7" s="2" customFormat="1" ht="17.149999999999999" customHeight="1">
      <c r="B35" s="15">
        <v>50</v>
      </c>
      <c r="C35" s="12">
        <v>1960</v>
      </c>
      <c r="D35" s="5">
        <f t="shared" si="0"/>
        <v>2940</v>
      </c>
      <c r="E35" s="8">
        <f t="shared" si="1"/>
        <v>4116</v>
      </c>
      <c r="G35" s="4"/>
    </row>
    <row r="36" spans="2:7" s="2" customFormat="1" ht="17.149999999999999" customHeight="1">
      <c r="B36" s="15">
        <v>55</v>
      </c>
      <c r="C36" s="12">
        <v>2170</v>
      </c>
      <c r="D36" s="5">
        <f t="shared" si="0"/>
        <v>3255</v>
      </c>
      <c r="E36" s="8">
        <f t="shared" si="1"/>
        <v>4557</v>
      </c>
      <c r="G36" s="4"/>
    </row>
    <row r="37" spans="2:7" s="2" customFormat="1" ht="17.149999999999999" customHeight="1">
      <c r="B37" s="15">
        <v>60</v>
      </c>
      <c r="C37" s="12">
        <v>2470</v>
      </c>
      <c r="D37" s="5">
        <f t="shared" si="0"/>
        <v>3705</v>
      </c>
      <c r="E37" s="8">
        <f t="shared" si="1"/>
        <v>5187</v>
      </c>
      <c r="G37" s="4"/>
    </row>
    <row r="38" spans="2:7" s="2" customFormat="1" ht="17.149999999999999" customHeight="1">
      <c r="B38" s="15">
        <v>65</v>
      </c>
      <c r="C38" s="12">
        <v>2690</v>
      </c>
      <c r="D38" s="5">
        <f t="shared" si="0"/>
        <v>4035</v>
      </c>
      <c r="E38" s="8">
        <f t="shared" si="1"/>
        <v>5649</v>
      </c>
      <c r="G38" s="4"/>
    </row>
    <row r="39" spans="2:7" s="2" customFormat="1" ht="17.149999999999999" customHeight="1">
      <c r="B39" s="15">
        <v>70</v>
      </c>
      <c r="C39" s="12">
        <v>2970</v>
      </c>
      <c r="D39" s="5">
        <f t="shared" si="0"/>
        <v>4455</v>
      </c>
      <c r="E39" s="8">
        <f t="shared" si="1"/>
        <v>6237</v>
      </c>
      <c r="G39" s="4"/>
    </row>
    <row r="40" spans="2:7" s="2" customFormat="1" ht="17.149999999999999" customHeight="1">
      <c r="B40" s="15">
        <v>75</v>
      </c>
      <c r="C40" s="12">
        <v>3190</v>
      </c>
      <c r="D40" s="5">
        <f t="shared" si="0"/>
        <v>4785</v>
      </c>
      <c r="E40" s="8">
        <f t="shared" si="1"/>
        <v>6699</v>
      </c>
      <c r="G40" s="4"/>
    </row>
    <row r="41" spans="2:7" s="2" customFormat="1" ht="17.149999999999999" customHeight="1">
      <c r="B41" s="15">
        <v>80</v>
      </c>
      <c r="C41" s="12">
        <v>3680</v>
      </c>
      <c r="D41" s="5">
        <f t="shared" si="0"/>
        <v>5520</v>
      </c>
      <c r="E41" s="8">
        <f t="shared" si="1"/>
        <v>7727.9999999999991</v>
      </c>
      <c r="G41" s="4"/>
    </row>
    <row r="42" spans="2:7" s="2" customFormat="1" ht="17.149999999999999" customHeight="1">
      <c r="B42" s="15">
        <v>85</v>
      </c>
      <c r="C42" s="12">
        <v>4150</v>
      </c>
      <c r="D42" s="5">
        <f t="shared" si="0"/>
        <v>6225</v>
      </c>
      <c r="E42" s="8">
        <f t="shared" si="1"/>
        <v>8715</v>
      </c>
      <c r="G42" s="4"/>
    </row>
    <row r="43" spans="2:7" s="2" customFormat="1" ht="17.149999999999999" customHeight="1">
      <c r="B43" s="15">
        <v>90</v>
      </c>
      <c r="C43" s="12">
        <v>4400</v>
      </c>
      <c r="D43" s="5">
        <f t="shared" si="0"/>
        <v>6600</v>
      </c>
      <c r="E43" s="8">
        <f t="shared" si="1"/>
        <v>9240</v>
      </c>
      <c r="G43" s="4"/>
    </row>
    <row r="44" spans="2:7" s="2" customFormat="1" ht="17.149999999999999" customHeight="1">
      <c r="B44" s="15">
        <v>95</v>
      </c>
      <c r="C44" s="12">
        <v>4840</v>
      </c>
      <c r="D44" s="5">
        <f t="shared" si="0"/>
        <v>7260</v>
      </c>
      <c r="E44" s="8">
        <f t="shared" si="1"/>
        <v>10164</v>
      </c>
      <c r="G44" s="4"/>
    </row>
    <row r="45" spans="2:7" s="2" customFormat="1" ht="17.149999999999999" customHeight="1">
      <c r="B45" s="15">
        <v>100</v>
      </c>
      <c r="C45" s="12">
        <v>5330</v>
      </c>
      <c r="D45" s="5">
        <f t="shared" si="0"/>
        <v>7995</v>
      </c>
      <c r="E45" s="8">
        <f t="shared" si="1"/>
        <v>11193</v>
      </c>
      <c r="G45" s="4"/>
    </row>
    <row r="46" spans="2:7" s="2" customFormat="1" ht="17.149999999999999" customHeight="1">
      <c r="B46" s="15">
        <v>110</v>
      </c>
      <c r="C46" s="12">
        <v>5660</v>
      </c>
      <c r="D46" s="5">
        <f t="shared" si="0"/>
        <v>8490</v>
      </c>
      <c r="E46" s="8">
        <f t="shared" si="1"/>
        <v>11886</v>
      </c>
      <c r="G46" s="4"/>
    </row>
    <row r="47" spans="2:7" s="2" customFormat="1" ht="17.149999999999999" customHeight="1" thickBot="1">
      <c r="B47" s="16">
        <v>120</v>
      </c>
      <c r="C47" s="13">
        <v>6380</v>
      </c>
      <c r="D47" s="9">
        <f t="shared" si="0"/>
        <v>9570</v>
      </c>
      <c r="E47" s="10">
        <f t="shared" si="1"/>
        <v>13398</v>
      </c>
      <c r="G47" s="4"/>
    </row>
    <row r="48" spans="2:7" s="2" customFormat="1" ht="15" customHeight="1"/>
    <row r="49" spans="1:6" s="2" customFormat="1" ht="15" customHeight="1">
      <c r="A49" s="34" t="s">
        <v>3</v>
      </c>
      <c r="B49" s="34"/>
      <c r="C49" s="34"/>
      <c r="D49" s="34"/>
      <c r="E49" s="34"/>
      <c r="F49" s="34"/>
    </row>
    <row r="50" spans="1:6" s="2" customFormat="1" ht="15" customHeight="1">
      <c r="A50" s="34" t="s">
        <v>4</v>
      </c>
      <c r="B50" s="34"/>
      <c r="C50" s="34"/>
      <c r="D50" s="34"/>
      <c r="E50" s="34"/>
      <c r="F50" s="34"/>
    </row>
    <row r="51" spans="1:6" s="2" customFormat="1" ht="15" customHeight="1">
      <c r="A51" s="34" t="s">
        <v>5</v>
      </c>
      <c r="B51" s="34"/>
      <c r="C51" s="34"/>
      <c r="D51" s="34"/>
      <c r="E51" s="34"/>
      <c r="F51" s="34"/>
    </row>
    <row r="52" spans="1:6" s="2" customFormat="1" ht="33.75" customHeight="1">
      <c r="A52" s="27" t="s">
        <v>6</v>
      </c>
      <c r="B52" s="27"/>
      <c r="C52" s="27"/>
      <c r="D52" s="27"/>
      <c r="E52" s="27"/>
      <c r="F52" s="27"/>
    </row>
    <row r="53" spans="1:6" s="2" customFormat="1" ht="15" customHeight="1">
      <c r="A53" s="34" t="s">
        <v>7</v>
      </c>
      <c r="B53" s="34"/>
      <c r="C53" s="34"/>
      <c r="D53" s="34"/>
      <c r="E53" s="34"/>
      <c r="F53" s="34"/>
    </row>
    <row r="54" spans="1:6" s="2" customFormat="1" ht="15" customHeight="1">
      <c r="A54" s="40" t="s">
        <v>8</v>
      </c>
      <c r="B54" s="40"/>
      <c r="C54" s="40"/>
      <c r="D54" s="40"/>
      <c r="E54" s="40"/>
      <c r="F54" s="40"/>
    </row>
    <row r="55" spans="1:6" s="2" customFormat="1" ht="15" customHeight="1">
      <c r="A55" s="40" t="s">
        <v>9</v>
      </c>
      <c r="B55" s="40"/>
      <c r="C55" s="40"/>
      <c r="D55" s="40"/>
      <c r="E55" s="40"/>
      <c r="F55" s="40"/>
    </row>
    <row r="56" spans="1:6" s="2" customFormat="1" ht="15" customHeight="1">
      <c r="A56" s="40" t="s">
        <v>10</v>
      </c>
      <c r="B56" s="40"/>
      <c r="C56" s="40"/>
      <c r="D56" s="40"/>
      <c r="E56" s="40"/>
      <c r="F56" s="40"/>
    </row>
    <row r="57" spans="1:6" s="3" customFormat="1" ht="30.75" customHeight="1">
      <c r="A57" s="27" t="s">
        <v>11</v>
      </c>
      <c r="B57" s="27"/>
      <c r="C57" s="27"/>
      <c r="D57" s="27"/>
      <c r="E57" s="27"/>
      <c r="F57" s="27"/>
    </row>
    <row r="58" spans="1:6" s="2" customFormat="1" ht="15" customHeight="1"/>
    <row r="59" spans="1:6" s="2" customFormat="1" ht="15" customHeight="1"/>
    <row r="60" spans="1:6" s="2" customFormat="1" ht="15" customHeight="1"/>
    <row r="61" spans="1:6" s="2" customFormat="1" ht="15" customHeight="1"/>
    <row r="62" spans="1:6" s="2" customFormat="1" ht="15" customHeight="1"/>
    <row r="63" spans="1:6" s="2" customFormat="1" ht="15" customHeight="1"/>
    <row r="64" spans="1:6" s="2" customFormat="1" ht="15" customHeight="1"/>
    <row r="65" s="2" customFormat="1" ht="15" customHeight="1"/>
    <row r="66" s="2" customFormat="1" ht="15" customHeight="1"/>
    <row r="67" s="2" customFormat="1" ht="15" customHeight="1"/>
    <row r="68" s="2" customFormat="1" ht="15" customHeight="1"/>
    <row r="69" s="2" customFormat="1" ht="15" customHeight="1"/>
    <row r="70" s="2" customFormat="1" ht="15" customHeigh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</sheetData>
  <mergeCells count="17">
    <mergeCell ref="A57:F57"/>
    <mergeCell ref="A13:F13"/>
    <mergeCell ref="C16:E16"/>
    <mergeCell ref="A52:F52"/>
    <mergeCell ref="A53:F53"/>
    <mergeCell ref="A54:F54"/>
    <mergeCell ref="A55:F55"/>
    <mergeCell ref="A49:F49"/>
    <mergeCell ref="A50:F50"/>
    <mergeCell ref="A51:F51"/>
    <mergeCell ref="A56:F56"/>
    <mergeCell ref="H15:H16"/>
    <mergeCell ref="C14:C15"/>
    <mergeCell ref="B14:B16"/>
    <mergeCell ref="D14:D15"/>
    <mergeCell ref="E14:E15"/>
    <mergeCell ref="G15:G16"/>
  </mergeCells>
  <hyperlinks>
    <hyperlink ref="A9" r:id="rId1"/>
    <hyperlink ref="C10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Услуги ГАР</vt:lpstr>
    </vt:vector>
  </TitlesOfParts>
  <Company>ООО "Континенталь"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</dc:creator>
  <cp:lastModifiedBy>ПК</cp:lastModifiedBy>
  <cp:lastPrinted>2020-04-16T14:56:28Z</cp:lastPrinted>
  <dcterms:created xsi:type="dcterms:W3CDTF">2013-05-20T08:32:50Z</dcterms:created>
  <dcterms:modified xsi:type="dcterms:W3CDTF">2024-02-01T07:10:21Z</dcterms:modified>
</cp:coreProperties>
</file>